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 Studené\Qsync\DATA Obec\rozpočet\"/>
    </mc:Choice>
  </mc:AlternateContent>
  <xr:revisionPtr revIDLastSave="0" documentId="13_ncr:1_{D7D7150A-7FD5-4084-8958-5212116043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0" i="1"/>
  <c r="D14" i="1"/>
  <c r="D10" i="1"/>
  <c r="G14" i="1"/>
  <c r="F14" i="1"/>
  <c r="C14" i="1"/>
  <c r="C10" i="1"/>
  <c r="G10" i="1"/>
  <c r="F10" i="1"/>
  <c r="D16" i="1" l="1"/>
  <c r="E16" i="1"/>
  <c r="C16" i="1"/>
  <c r="G16" i="1"/>
  <c r="F16" i="1"/>
</calcChain>
</file>

<file path=xl/sharedStrings.xml><?xml version="1.0" encoding="utf-8"?>
<sst xmlns="http://schemas.openxmlformats.org/spreadsheetml/2006/main" count="22" uniqueCount="19">
  <si>
    <t>Daňové příjmy (třída 1 - řádek 4010)</t>
  </si>
  <si>
    <t>Nedaňové příjmy (třída 2 - řádek 4020)</t>
  </si>
  <si>
    <t>Kapitálové příjmy (třída 3 - řádek 4030)</t>
  </si>
  <si>
    <t>Přijaté dotace (třída 4 - řádek 4040)</t>
  </si>
  <si>
    <t>Příjmy celkem (řádek 4050)</t>
  </si>
  <si>
    <t>Běžné (neinvestiční) výdaje (třída 5 - řádek 4210)</t>
  </si>
  <si>
    <t>Kapitálové (investiční) výdaje (třída 6 - řádek 4220)</t>
  </si>
  <si>
    <t>Výdaje celkem</t>
  </si>
  <si>
    <t>Název položky</t>
  </si>
  <si>
    <t>Rok</t>
  </si>
  <si>
    <t>Sejmuto:</t>
  </si>
  <si>
    <t xml:space="preserve"> </t>
  </si>
  <si>
    <t>Střednědobý výhled rozpočtu obce Studené</t>
  </si>
  <si>
    <t>Výhled</t>
  </si>
  <si>
    <t>Financování (pol. 8115)</t>
  </si>
  <si>
    <t>Splátky úvěrů třída 8</t>
  </si>
  <si>
    <t>Rozpočtový výhled představuje souhrnné údaje o příjmech a výdajích obce.</t>
  </si>
  <si>
    <t>Po změnách</t>
  </si>
  <si>
    <t>Vyvěšeno:  21.11.2024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</si>
</sst>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4" xfId="0" applyBorder="1"/>
    <xf numFmtId="0" fontId="1" fillId="2" borderId="4" xfId="0" applyFont="1" applyFill="1" applyBorder="1"/>
    <xf numFmtId="0" fontId="0" fillId="0" borderId="7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/>
    <xf numFmtId="3" fontId="0" fillId="0" borderId="5" xfId="0" applyNumberFormat="1" applyBorder="1"/>
    <xf numFmtId="3" fontId="0" fillId="0" borderId="6" xfId="0" applyNumberFormat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tabSelected="1" workbookViewId="0">
      <selection activeCell="G7" sqref="G7"/>
    </sheetView>
  </sheetViews>
  <sheetFormatPr defaultRowHeight="14.4" x14ac:dyDescent="0.3"/>
  <cols>
    <col min="2" max="2" width="52.44140625" customWidth="1"/>
    <col min="3" max="3" width="11" customWidth="1"/>
    <col min="4" max="5" width="9.109375" customWidth="1"/>
    <col min="6" max="6" width="9.6640625" customWidth="1"/>
    <col min="7" max="7" width="10.33203125" customWidth="1"/>
  </cols>
  <sheetData>
    <row r="1" spans="2:9" ht="23.4" x14ac:dyDescent="0.45">
      <c r="B1" s="7" t="s">
        <v>12</v>
      </c>
    </row>
    <row r="2" spans="2:9" ht="15" thickBot="1" x14ac:dyDescent="0.35"/>
    <row r="3" spans="2:9" ht="15" thickTop="1" x14ac:dyDescent="0.3">
      <c r="B3" s="17" t="s">
        <v>8</v>
      </c>
      <c r="C3" s="20" t="s">
        <v>9</v>
      </c>
      <c r="D3" s="20"/>
      <c r="E3" s="20"/>
      <c r="F3" s="20"/>
      <c r="G3" s="21"/>
    </row>
    <row r="4" spans="2:9" x14ac:dyDescent="0.3">
      <c r="B4" s="18"/>
      <c r="C4" s="15" t="s">
        <v>17</v>
      </c>
      <c r="D4" s="15" t="s">
        <v>13</v>
      </c>
      <c r="E4" s="15" t="s">
        <v>13</v>
      </c>
      <c r="F4" s="15" t="s">
        <v>13</v>
      </c>
      <c r="G4" s="16" t="s">
        <v>13</v>
      </c>
    </row>
    <row r="5" spans="2:9" ht="15" thickBot="1" x14ac:dyDescent="0.35">
      <c r="B5" s="19"/>
      <c r="C5" s="5">
        <v>2024</v>
      </c>
      <c r="D5" s="5">
        <v>2025</v>
      </c>
      <c r="E5" s="5">
        <v>2026</v>
      </c>
      <c r="F5" s="5">
        <v>2027</v>
      </c>
      <c r="G5" s="6">
        <v>2028</v>
      </c>
    </row>
    <row r="6" spans="2:9" ht="15" thickTop="1" x14ac:dyDescent="0.3">
      <c r="B6" s="2" t="s">
        <v>0</v>
      </c>
      <c r="C6" s="8">
        <v>3998000</v>
      </c>
      <c r="D6" s="8">
        <v>3900000</v>
      </c>
      <c r="E6" s="8">
        <v>3950000</v>
      </c>
      <c r="F6" s="8">
        <v>3950000</v>
      </c>
      <c r="G6" s="9">
        <v>4000000</v>
      </c>
    </row>
    <row r="7" spans="2:9" x14ac:dyDescent="0.3">
      <c r="B7" s="2" t="s">
        <v>1</v>
      </c>
      <c r="C7" s="8">
        <v>451000</v>
      </c>
      <c r="D7" s="8">
        <v>500000</v>
      </c>
      <c r="E7" s="8">
        <v>500000</v>
      </c>
      <c r="F7" s="8">
        <v>500000</v>
      </c>
      <c r="G7" s="9">
        <v>500000</v>
      </c>
    </row>
    <row r="8" spans="2:9" x14ac:dyDescent="0.3">
      <c r="B8" s="2" t="s">
        <v>2</v>
      </c>
      <c r="C8" s="8">
        <v>185000</v>
      </c>
      <c r="D8" s="8">
        <v>150000</v>
      </c>
      <c r="E8" s="8">
        <v>150000</v>
      </c>
      <c r="F8" s="8">
        <v>100000</v>
      </c>
      <c r="G8" s="9">
        <v>100000</v>
      </c>
    </row>
    <row r="9" spans="2:9" x14ac:dyDescent="0.3">
      <c r="B9" s="2" t="s">
        <v>3</v>
      </c>
      <c r="C9" s="8">
        <v>414000</v>
      </c>
      <c r="D9" s="8">
        <v>150000</v>
      </c>
      <c r="E9" s="8">
        <v>150000</v>
      </c>
      <c r="F9" s="8">
        <v>400000</v>
      </c>
      <c r="G9" s="9">
        <v>400000</v>
      </c>
    </row>
    <row r="10" spans="2:9" s="1" customFormat="1" x14ac:dyDescent="0.3">
      <c r="B10" s="3" t="s">
        <v>4</v>
      </c>
      <c r="C10" s="10">
        <f>SUM(C6:C9)</f>
        <v>5048000</v>
      </c>
      <c r="D10" s="10">
        <f>SUM(D6:D9)</f>
        <v>4700000</v>
      </c>
      <c r="E10" s="10">
        <f>SUM(E6:E9)</f>
        <v>4750000</v>
      </c>
      <c r="F10" s="10">
        <f>SUM(F6:F9)</f>
        <v>4950000</v>
      </c>
      <c r="G10" s="11">
        <f>SUM(G6:G9)</f>
        <v>5000000</v>
      </c>
    </row>
    <row r="11" spans="2:9" x14ac:dyDescent="0.3">
      <c r="B11" s="2" t="s">
        <v>5</v>
      </c>
      <c r="C11" s="8">
        <v>4358000</v>
      </c>
      <c r="D11" s="8">
        <v>4250000</v>
      </c>
      <c r="E11" s="8">
        <v>4200000</v>
      </c>
      <c r="F11" s="8">
        <v>4100000</v>
      </c>
      <c r="G11" s="9">
        <v>4100000</v>
      </c>
    </row>
    <row r="12" spans="2:9" x14ac:dyDescent="0.3">
      <c r="B12" s="2" t="s">
        <v>6</v>
      </c>
      <c r="C12" s="8">
        <v>6092000</v>
      </c>
      <c r="D12" s="8">
        <v>300000</v>
      </c>
      <c r="E12" s="8">
        <v>500000</v>
      </c>
      <c r="F12" s="8">
        <v>800000</v>
      </c>
      <c r="G12" s="9">
        <v>900000</v>
      </c>
    </row>
    <row r="13" spans="2:9" x14ac:dyDescent="0.3">
      <c r="B13" s="2" t="s">
        <v>15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2:9" s="1" customFormat="1" x14ac:dyDescent="0.3">
      <c r="B14" s="3" t="s">
        <v>7</v>
      </c>
      <c r="C14" s="10">
        <f>SUM(C11:C13)</f>
        <v>10450000</v>
      </c>
      <c r="D14" s="10">
        <f>SUM(D11:D13)</f>
        <v>4550000</v>
      </c>
      <c r="E14" s="10">
        <f>SUM(E11:E13)</f>
        <v>4700000</v>
      </c>
      <c r="F14" s="10">
        <f>SUM(F11:F13)</f>
        <v>4900000</v>
      </c>
      <c r="G14" s="11">
        <f>SUM(G11:G13)</f>
        <v>5000000</v>
      </c>
    </row>
    <row r="15" spans="2:9" s="1" customFormat="1" x14ac:dyDescent="0.3">
      <c r="B15" s="3"/>
      <c r="C15" s="10"/>
      <c r="D15" s="10"/>
      <c r="E15" s="10"/>
      <c r="F15" s="10"/>
      <c r="G15" s="11"/>
    </row>
    <row r="16" spans="2:9" x14ac:dyDescent="0.3">
      <c r="B16" s="2" t="s">
        <v>14</v>
      </c>
      <c r="C16" s="8">
        <f>C14-C10</f>
        <v>5402000</v>
      </c>
      <c r="D16" s="8">
        <f>D14-D10</f>
        <v>-150000</v>
      </c>
      <c r="E16" s="8">
        <f>E14-E10</f>
        <v>-50000</v>
      </c>
      <c r="F16" s="8">
        <f>F14-F10</f>
        <v>-50000</v>
      </c>
      <c r="G16" s="9">
        <f>G14-G10</f>
        <v>0</v>
      </c>
      <c r="I16" t="s">
        <v>11</v>
      </c>
    </row>
    <row r="17" spans="2:7" ht="15" thickBot="1" x14ac:dyDescent="0.35">
      <c r="B17" s="4"/>
      <c r="C17" s="12"/>
      <c r="D17" s="12"/>
      <c r="E17" s="12"/>
      <c r="F17" s="12"/>
      <c r="G17" s="13"/>
    </row>
    <row r="18" spans="2:7" ht="15" thickTop="1" x14ac:dyDescent="0.3"/>
    <row r="19" spans="2:7" x14ac:dyDescent="0.3">
      <c r="B19" t="s">
        <v>16</v>
      </c>
    </row>
    <row r="22" spans="2:7" x14ac:dyDescent="0.3">
      <c r="B22" t="s">
        <v>18</v>
      </c>
      <c r="C22" s="14"/>
      <c r="D22" s="14"/>
      <c r="E22" s="14"/>
    </row>
    <row r="23" spans="2:7" x14ac:dyDescent="0.3">
      <c r="B23" t="s">
        <v>10</v>
      </c>
    </row>
    <row r="24" spans="2:7" x14ac:dyDescent="0.3">
      <c r="G24" s="14"/>
    </row>
  </sheetData>
  <mergeCells count="2">
    <mergeCell ref="B3:B5"/>
    <mergeCell ref="C3:G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Studené</dc:creator>
  <cp:lastModifiedBy>Obecní úřad Studené Obec Studené</cp:lastModifiedBy>
  <cp:lastPrinted>2024-11-20T19:27:29Z</cp:lastPrinted>
  <dcterms:created xsi:type="dcterms:W3CDTF">2020-05-25T16:45:35Z</dcterms:created>
  <dcterms:modified xsi:type="dcterms:W3CDTF">2024-11-21T09:45:31Z</dcterms:modified>
</cp:coreProperties>
</file>